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<sst xmlns="http://schemas.openxmlformats.org/spreadsheetml/2006/main" count="29" uniqueCount="28">
  <si>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Species</t>
  </si>
  <si>
    <t>Total</t>
  </si>
  <si>
    <t>Pandion haliaeetus*</t>
  </si>
  <si>
    <t>Pernis apivorus</t>
  </si>
  <si>
    <t>Circus cyaneus*</t>
  </si>
  <si>
    <t>Circus pygargus</t>
  </si>
  <si>
    <t>Circus aeruginosus</t>
  </si>
  <si>
    <t>Accipiter gentilis</t>
  </si>
  <si>
    <t>Accipiter nisus</t>
  </si>
  <si>
    <t>Buteo lagopus</t>
  </si>
  <si>
    <t>Buteo buteo</t>
  </si>
  <si>
    <t>Circaetus gallicus*</t>
  </si>
  <si>
    <t>Hieraaetus pennatus*</t>
  </si>
  <si>
    <t>Aquila pomarina*</t>
  </si>
  <si>
    <t>Aquila clanga*</t>
  </si>
  <si>
    <t>Aquila chrysaetos*</t>
  </si>
  <si>
    <t>Haliaetus albicilla*</t>
  </si>
  <si>
    <t>Falco cherrug*</t>
  </si>
  <si>
    <t>Falco peregrinus*</t>
  </si>
  <si>
    <t>Falco subbuteo</t>
  </si>
  <si>
    <t>Falco columbarius</t>
  </si>
  <si>
    <t>Falco vespertinus</t>
  </si>
  <si>
    <t>Falco tinnunculus</t>
  </si>
  <si>
    <t>http://raptors.org.ua/</t>
  </si>
  <si>
    <t xml:space="preserve"> </t>
  </si>
  <si>
    <t>Aquila clanga,* 
A. pomarina*</t>
  </si>
  <si>
    <t xml:space="preserve">Species and number of birds of prey registered on migration near Kyiv in autumn 2008 </t>
  </si>
  <si>
    <r>
      <t>*</t>
    </r>
    <r>
      <rPr>
        <sz val="12"/>
        <rFont val="Times New Roman"/>
        <family val="1"/>
      </rPr>
      <t xml:space="preserve"> - bird species listed in Red Data Book of Ukraine (1994)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</si>
</sst>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09]d\-mmm;@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u val="single"/>
      <sz val="10"/>
      <color indexed="36"/>
      <name val="Arial Cyr"/>
      <family val="0"/>
    </font>
    <font>
      <sz val="16"/>
      <color indexed="12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6"/>
      <color indexed="54"/>
      <name val="Arial Cyr"/>
      <family val="0"/>
    </font>
    <font>
      <u val="single"/>
      <sz val="14"/>
      <color indexed="4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2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3" borderId="1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9" fontId="2" fillId="2" borderId="4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0" fontId="8" fillId="2" borderId="0" xfId="15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5" borderId="0" xfId="15" applyFont="1" applyFill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ptors.org.ua/" TargetMode="External" /><Relationship Id="rId2" Type="http://schemas.openxmlformats.org/officeDocument/2006/relationships/hyperlink" Target="http://raptors.org.ua/en/?p=7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defaultGridColor="0" colorId="54" workbookViewId="0" topLeftCell="A1">
      <selection activeCell="P5" sqref="P5"/>
    </sheetView>
  </sheetViews>
  <sheetFormatPr defaultColWidth="9.00390625" defaultRowHeight="12.75"/>
  <cols>
    <col min="1" max="1" width="26.625" style="3" customWidth="1"/>
    <col min="2" max="16384" width="9.125" style="3" customWidth="1"/>
  </cols>
  <sheetData>
    <row r="1" spans="1:13" s="8" customFormat="1" ht="27.7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3.75" customHeight="1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4.5" customHeight="1" thickBot="1">
      <c r="A4" s="2"/>
    </row>
    <row r="5" spans="1:13" s="4" customFormat="1" ht="12.75">
      <c r="A5" s="21" t="s">
        <v>0</v>
      </c>
      <c r="B5" s="15">
        <v>39695</v>
      </c>
      <c r="C5" s="15">
        <v>39699</v>
      </c>
      <c r="D5" s="15">
        <v>39702</v>
      </c>
      <c r="E5" s="15">
        <v>39703</v>
      </c>
      <c r="F5" s="15">
        <v>39706</v>
      </c>
      <c r="G5" s="15">
        <v>39715</v>
      </c>
      <c r="H5" s="15">
        <v>39716</v>
      </c>
      <c r="I5" s="15">
        <v>39717</v>
      </c>
      <c r="J5" s="15">
        <v>39732</v>
      </c>
      <c r="K5" s="15">
        <v>39733</v>
      </c>
      <c r="L5" s="15">
        <v>39734</v>
      </c>
      <c r="M5" s="18" t="s">
        <v>1</v>
      </c>
    </row>
    <row r="6" spans="1:13" s="4" customFormat="1" ht="13.5" thickBot="1">
      <c r="A6" s="2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</row>
    <row r="7" spans="1:13" ht="19.5" thickBot="1">
      <c r="A7" s="5" t="s">
        <v>2</v>
      </c>
      <c r="B7" s="6"/>
      <c r="C7" s="6">
        <v>5</v>
      </c>
      <c r="D7" s="6">
        <v>1</v>
      </c>
      <c r="E7" s="6"/>
      <c r="F7" s="6">
        <v>1</v>
      </c>
      <c r="G7" s="6"/>
      <c r="H7" s="6">
        <v>2</v>
      </c>
      <c r="I7" s="6">
        <v>3</v>
      </c>
      <c r="J7" s="6"/>
      <c r="K7" s="6"/>
      <c r="L7" s="6"/>
      <c r="M7" s="7">
        <f>SUM(B7:L7)</f>
        <v>12</v>
      </c>
    </row>
    <row r="8" spans="1:13" ht="19.5" thickBot="1">
      <c r="A8" s="5" t="s">
        <v>3</v>
      </c>
      <c r="B8" s="6">
        <v>28</v>
      </c>
      <c r="C8" s="6">
        <v>41</v>
      </c>
      <c r="D8" s="6">
        <v>27</v>
      </c>
      <c r="E8" s="6"/>
      <c r="F8" s="6">
        <v>26</v>
      </c>
      <c r="G8" s="6"/>
      <c r="H8" s="6">
        <v>109</v>
      </c>
      <c r="I8" s="6"/>
      <c r="J8" s="6"/>
      <c r="K8" s="6"/>
      <c r="L8" s="6"/>
      <c r="M8" s="7">
        <f aca="true" t="shared" si="0" ref="M8:M28">SUM(B8:L8)</f>
        <v>231</v>
      </c>
    </row>
    <row r="9" spans="1:13" ht="19.5" thickBot="1">
      <c r="A9" s="5" t="s">
        <v>4</v>
      </c>
      <c r="B9" s="6"/>
      <c r="C9" s="6"/>
      <c r="D9" s="6"/>
      <c r="E9" s="6"/>
      <c r="F9" s="6"/>
      <c r="G9" s="6"/>
      <c r="H9" s="6">
        <v>34</v>
      </c>
      <c r="I9" s="6">
        <v>17</v>
      </c>
      <c r="J9" s="6"/>
      <c r="K9" s="6">
        <v>12</v>
      </c>
      <c r="L9" s="6">
        <v>10</v>
      </c>
      <c r="M9" s="7">
        <f t="shared" si="0"/>
        <v>73</v>
      </c>
    </row>
    <row r="10" spans="1:13" ht="19.5" thickBot="1">
      <c r="A10" s="5" t="s">
        <v>5</v>
      </c>
      <c r="B10" s="6">
        <v>6</v>
      </c>
      <c r="C10" s="6">
        <v>1</v>
      </c>
      <c r="D10" s="6"/>
      <c r="E10" s="6"/>
      <c r="F10" s="6">
        <v>4</v>
      </c>
      <c r="G10" s="6"/>
      <c r="H10" s="6"/>
      <c r="I10" s="6"/>
      <c r="J10" s="6"/>
      <c r="K10" s="6"/>
      <c r="L10" s="6"/>
      <c r="M10" s="7">
        <f t="shared" si="0"/>
        <v>11</v>
      </c>
    </row>
    <row r="11" spans="1:13" ht="19.5" thickBot="1">
      <c r="A11" s="5" t="s">
        <v>6</v>
      </c>
      <c r="B11" s="6">
        <v>4</v>
      </c>
      <c r="C11" s="6">
        <v>40</v>
      </c>
      <c r="D11" s="6">
        <v>3</v>
      </c>
      <c r="E11" s="6">
        <v>1</v>
      </c>
      <c r="F11" s="6">
        <v>7</v>
      </c>
      <c r="G11" s="6"/>
      <c r="H11" s="6">
        <v>69</v>
      </c>
      <c r="I11" s="6"/>
      <c r="J11" s="6"/>
      <c r="K11" s="6">
        <v>1</v>
      </c>
      <c r="L11" s="6"/>
      <c r="M11" s="7">
        <f t="shared" si="0"/>
        <v>125</v>
      </c>
    </row>
    <row r="12" spans="1:13" ht="19.5" thickBot="1">
      <c r="A12" s="5" t="s">
        <v>7</v>
      </c>
      <c r="B12" s="6"/>
      <c r="C12" s="6">
        <v>2</v>
      </c>
      <c r="D12" s="6"/>
      <c r="E12" s="6"/>
      <c r="F12" s="6"/>
      <c r="G12" s="6">
        <v>1</v>
      </c>
      <c r="H12" s="6"/>
      <c r="I12" s="6">
        <v>3</v>
      </c>
      <c r="J12" s="6">
        <v>3</v>
      </c>
      <c r="K12" s="6"/>
      <c r="L12" s="6">
        <v>1</v>
      </c>
      <c r="M12" s="7">
        <f t="shared" si="0"/>
        <v>10</v>
      </c>
    </row>
    <row r="13" spans="1:13" ht="19.5" thickBot="1">
      <c r="A13" s="5" t="s">
        <v>8</v>
      </c>
      <c r="B13" s="6">
        <v>4</v>
      </c>
      <c r="C13" s="6">
        <v>5</v>
      </c>
      <c r="D13" s="6">
        <v>7</v>
      </c>
      <c r="E13" s="6">
        <v>1</v>
      </c>
      <c r="F13" s="6">
        <v>26</v>
      </c>
      <c r="G13" s="6">
        <v>56</v>
      </c>
      <c r="H13" s="6">
        <v>247</v>
      </c>
      <c r="I13" s="6">
        <v>144</v>
      </c>
      <c r="J13" s="6">
        <v>23</v>
      </c>
      <c r="K13" s="6">
        <v>32</v>
      </c>
      <c r="L13" s="6">
        <v>12</v>
      </c>
      <c r="M13" s="7">
        <f t="shared" si="0"/>
        <v>557</v>
      </c>
    </row>
    <row r="14" spans="1:13" ht="19.5" thickBot="1">
      <c r="A14" s="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>
        <v>3</v>
      </c>
      <c r="L14" s="6"/>
      <c r="M14" s="7">
        <f t="shared" si="0"/>
        <v>3</v>
      </c>
    </row>
    <row r="15" spans="1:13" ht="19.5" thickBot="1">
      <c r="A15" s="5" t="s">
        <v>10</v>
      </c>
      <c r="B15" s="6">
        <v>27</v>
      </c>
      <c r="C15" s="6">
        <v>26</v>
      </c>
      <c r="D15" s="6">
        <v>28</v>
      </c>
      <c r="E15" s="6">
        <v>3</v>
      </c>
      <c r="F15" s="6">
        <v>17</v>
      </c>
      <c r="G15" s="6">
        <v>140</v>
      </c>
      <c r="H15" s="6">
        <v>361</v>
      </c>
      <c r="I15" s="6">
        <v>224</v>
      </c>
      <c r="J15" s="6">
        <v>207</v>
      </c>
      <c r="K15" s="6">
        <v>62</v>
      </c>
      <c r="L15" s="6">
        <v>30</v>
      </c>
      <c r="M15" s="7">
        <f t="shared" si="0"/>
        <v>1125</v>
      </c>
    </row>
    <row r="16" spans="1:13" ht="19.5" thickBot="1">
      <c r="A16" s="5" t="s">
        <v>11</v>
      </c>
      <c r="B16" s="6">
        <v>2</v>
      </c>
      <c r="C16" s="6">
        <v>5</v>
      </c>
      <c r="D16" s="6">
        <v>5</v>
      </c>
      <c r="E16" s="6"/>
      <c r="F16" s="6">
        <v>1</v>
      </c>
      <c r="G16" s="6"/>
      <c r="H16" s="6">
        <v>25</v>
      </c>
      <c r="I16" s="6">
        <v>5</v>
      </c>
      <c r="J16" s="6">
        <v>2</v>
      </c>
      <c r="K16" s="6">
        <v>1</v>
      </c>
      <c r="L16" s="6"/>
      <c r="M16" s="7">
        <f t="shared" si="0"/>
        <v>46</v>
      </c>
    </row>
    <row r="17" spans="1:13" ht="19.5" thickBot="1">
      <c r="A17" s="5" t="s">
        <v>12</v>
      </c>
      <c r="B17" s="6"/>
      <c r="C17" s="6">
        <v>1</v>
      </c>
      <c r="D17" s="6">
        <v>1</v>
      </c>
      <c r="E17" s="6"/>
      <c r="F17" s="6"/>
      <c r="G17" s="6"/>
      <c r="H17" s="6"/>
      <c r="I17" s="6"/>
      <c r="J17" s="6"/>
      <c r="K17" s="6"/>
      <c r="L17" s="6"/>
      <c r="M17" s="7">
        <f t="shared" si="0"/>
        <v>2</v>
      </c>
    </row>
    <row r="18" spans="1:13" ht="19.5" thickBot="1">
      <c r="A18" s="5" t="s">
        <v>13</v>
      </c>
      <c r="B18" s="6">
        <v>2</v>
      </c>
      <c r="C18" s="6">
        <v>34</v>
      </c>
      <c r="D18" s="6">
        <v>3</v>
      </c>
      <c r="E18" s="6"/>
      <c r="F18" s="6"/>
      <c r="G18" s="6"/>
      <c r="H18" s="6"/>
      <c r="I18" s="6"/>
      <c r="J18" s="6"/>
      <c r="K18" s="6"/>
      <c r="L18" s="6"/>
      <c r="M18" s="7">
        <f t="shared" si="0"/>
        <v>39</v>
      </c>
    </row>
    <row r="19" spans="1:13" ht="19.5" thickBot="1">
      <c r="A19" s="5" t="s">
        <v>14</v>
      </c>
      <c r="B19" s="6"/>
      <c r="C19" s="6"/>
      <c r="D19" s="6"/>
      <c r="E19" s="6"/>
      <c r="F19" s="6"/>
      <c r="G19" s="6"/>
      <c r="H19" s="6">
        <v>4</v>
      </c>
      <c r="I19" s="6"/>
      <c r="J19" s="6"/>
      <c r="K19" s="6"/>
      <c r="L19" s="6"/>
      <c r="M19" s="7">
        <f t="shared" si="0"/>
        <v>4</v>
      </c>
    </row>
    <row r="20" spans="1:13" ht="38.25" thickBot="1">
      <c r="A20" s="5" t="s">
        <v>25</v>
      </c>
      <c r="B20" s="6"/>
      <c r="C20" s="6"/>
      <c r="D20" s="6"/>
      <c r="E20" s="6"/>
      <c r="F20" s="6">
        <v>76</v>
      </c>
      <c r="G20" s="6"/>
      <c r="H20" s="6">
        <v>128</v>
      </c>
      <c r="I20" s="6">
        <v>1</v>
      </c>
      <c r="J20" s="6"/>
      <c r="K20" s="6"/>
      <c r="L20" s="6"/>
      <c r="M20" s="7">
        <f t="shared" si="0"/>
        <v>205</v>
      </c>
    </row>
    <row r="21" spans="1:13" ht="19.5" thickBot="1">
      <c r="A21" s="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>
        <v>1</v>
      </c>
      <c r="L21" s="6"/>
      <c r="M21" s="7">
        <f t="shared" si="0"/>
        <v>1</v>
      </c>
    </row>
    <row r="22" spans="1:13" ht="19.5" thickBot="1">
      <c r="A22" s="5" t="s">
        <v>16</v>
      </c>
      <c r="B22" s="6"/>
      <c r="C22" s="6"/>
      <c r="D22" s="6"/>
      <c r="E22" s="6"/>
      <c r="F22" s="6"/>
      <c r="G22" s="6"/>
      <c r="H22" s="6">
        <v>3</v>
      </c>
      <c r="I22" s="6"/>
      <c r="J22" s="6"/>
      <c r="K22" s="6"/>
      <c r="L22" s="6"/>
      <c r="M22" s="7">
        <f t="shared" si="0"/>
        <v>3</v>
      </c>
    </row>
    <row r="23" spans="1:13" ht="19.5" thickBot="1">
      <c r="A23" s="5" t="s">
        <v>17</v>
      </c>
      <c r="B23" s="6"/>
      <c r="C23" s="6"/>
      <c r="D23" s="6"/>
      <c r="E23" s="6"/>
      <c r="F23" s="6">
        <v>1</v>
      </c>
      <c r="G23" s="6"/>
      <c r="H23" s="6"/>
      <c r="I23" s="6"/>
      <c r="J23" s="6"/>
      <c r="K23" s="6"/>
      <c r="L23" s="6"/>
      <c r="M23" s="7">
        <f t="shared" si="0"/>
        <v>1</v>
      </c>
    </row>
    <row r="24" spans="1:13" ht="19.5" thickBot="1">
      <c r="A24" s="5" t="s">
        <v>18</v>
      </c>
      <c r="B24" s="6"/>
      <c r="C24" s="6"/>
      <c r="D24" s="6">
        <v>1</v>
      </c>
      <c r="E24" s="6"/>
      <c r="F24" s="6"/>
      <c r="G24" s="6"/>
      <c r="H24" s="6"/>
      <c r="I24" s="6"/>
      <c r="J24" s="6"/>
      <c r="K24" s="6"/>
      <c r="L24" s="6"/>
      <c r="M24" s="7">
        <f t="shared" si="0"/>
        <v>1</v>
      </c>
    </row>
    <row r="25" spans="1:13" ht="19.5" thickBot="1">
      <c r="A25" s="5" t="s">
        <v>19</v>
      </c>
      <c r="B25" s="6">
        <v>2</v>
      </c>
      <c r="C25" s="6">
        <v>3</v>
      </c>
      <c r="D25" s="6"/>
      <c r="E25" s="6"/>
      <c r="F25" s="6">
        <v>5</v>
      </c>
      <c r="G25" s="6"/>
      <c r="H25" s="6">
        <v>28</v>
      </c>
      <c r="I25" s="6">
        <v>12</v>
      </c>
      <c r="J25" s="6"/>
      <c r="K25" s="6"/>
      <c r="L25" s="6"/>
      <c r="M25" s="7">
        <f t="shared" si="0"/>
        <v>50</v>
      </c>
    </row>
    <row r="26" spans="1:13" ht="19.5" thickBot="1">
      <c r="A26" s="5" t="s">
        <v>20</v>
      </c>
      <c r="B26" s="6"/>
      <c r="C26" s="6"/>
      <c r="D26" s="6"/>
      <c r="E26" s="6"/>
      <c r="F26" s="6"/>
      <c r="G26" s="6"/>
      <c r="H26" s="6"/>
      <c r="I26" s="6"/>
      <c r="J26" s="6">
        <v>1</v>
      </c>
      <c r="K26" s="6"/>
      <c r="L26" s="6"/>
      <c r="M26" s="7">
        <f t="shared" si="0"/>
        <v>1</v>
      </c>
    </row>
    <row r="27" spans="1:13" ht="19.5" thickBot="1">
      <c r="A27" s="5" t="s">
        <v>21</v>
      </c>
      <c r="B27" s="6">
        <v>2</v>
      </c>
      <c r="C27" s="6">
        <v>1</v>
      </c>
      <c r="D27" s="6"/>
      <c r="E27" s="6">
        <v>1</v>
      </c>
      <c r="F27" s="6"/>
      <c r="G27" s="6"/>
      <c r="H27" s="6"/>
      <c r="I27" s="6"/>
      <c r="J27" s="6"/>
      <c r="K27" s="6"/>
      <c r="L27" s="6"/>
      <c r="M27" s="7">
        <f t="shared" si="0"/>
        <v>4</v>
      </c>
    </row>
    <row r="28" spans="1:13" ht="19.5" thickBot="1">
      <c r="A28" s="5" t="s">
        <v>22</v>
      </c>
      <c r="B28" s="6">
        <v>3</v>
      </c>
      <c r="C28" s="6"/>
      <c r="D28" s="6"/>
      <c r="E28" s="6"/>
      <c r="F28" s="6"/>
      <c r="G28" s="6">
        <v>8</v>
      </c>
      <c r="H28" s="6">
        <v>22</v>
      </c>
      <c r="I28" s="6">
        <v>4</v>
      </c>
      <c r="J28" s="6">
        <v>1</v>
      </c>
      <c r="K28" s="6"/>
      <c r="L28" s="6"/>
      <c r="M28" s="7">
        <f t="shared" si="0"/>
        <v>38</v>
      </c>
    </row>
    <row r="29" spans="1:13" s="4" customFormat="1" ht="12.75">
      <c r="A29" s="18" t="s">
        <v>1</v>
      </c>
      <c r="B29" s="11">
        <f>SUM(B7:B28)</f>
        <v>80</v>
      </c>
      <c r="C29" s="11">
        <f aca="true" t="shared" si="1" ref="C29:L29">SUM(C7:C28)</f>
        <v>164</v>
      </c>
      <c r="D29" s="11">
        <f t="shared" si="1"/>
        <v>76</v>
      </c>
      <c r="E29" s="11">
        <f t="shared" si="1"/>
        <v>6</v>
      </c>
      <c r="F29" s="11">
        <f t="shared" si="1"/>
        <v>164</v>
      </c>
      <c r="G29" s="11">
        <f t="shared" si="1"/>
        <v>205</v>
      </c>
      <c r="H29" s="11">
        <f t="shared" si="1"/>
        <v>1032</v>
      </c>
      <c r="I29" s="11">
        <f t="shared" si="1"/>
        <v>413</v>
      </c>
      <c r="J29" s="11">
        <f t="shared" si="1"/>
        <v>237</v>
      </c>
      <c r="K29" s="11">
        <f t="shared" si="1"/>
        <v>112</v>
      </c>
      <c r="L29" s="11">
        <f t="shared" si="1"/>
        <v>53</v>
      </c>
      <c r="M29" s="13">
        <f>SUM(M7:M28)</f>
        <v>2542</v>
      </c>
    </row>
    <row r="30" spans="1:13" s="4" customFormat="1" ht="13.5" thickBot="1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4"/>
    </row>
    <row r="31" spans="1:13" ht="18.75">
      <c r="A31" s="9" t="s">
        <v>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</sheetData>
  <mergeCells count="30">
    <mergeCell ref="M5:M6"/>
    <mergeCell ref="A5:A6"/>
    <mergeCell ref="A29:A30"/>
    <mergeCell ref="A2:M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E29:E30"/>
    <mergeCell ref="K5:K6"/>
    <mergeCell ref="L5:L6"/>
    <mergeCell ref="F29:F30"/>
    <mergeCell ref="G29:G30"/>
    <mergeCell ref="H29:H30"/>
    <mergeCell ref="I29:I30"/>
    <mergeCell ref="A31:M31"/>
    <mergeCell ref="A3:M3"/>
    <mergeCell ref="A1:M1"/>
    <mergeCell ref="J29:J30"/>
    <mergeCell ref="K29:K30"/>
    <mergeCell ref="L29:L30"/>
    <mergeCell ref="M29:M30"/>
    <mergeCell ref="B29:B30"/>
    <mergeCell ref="C29:C30"/>
    <mergeCell ref="D29:D30"/>
  </mergeCells>
  <conditionalFormatting sqref="A1:IV1 M7:M65536 N2:IV65536 M3:M4 B3:L65536 A2:A4 A7:A28 A31:A65536">
    <cfRule type="cellIs" priority="1" dxfId="0" operator="equal" stopIfTrue="1">
      <formula>""</formula>
    </cfRule>
  </conditionalFormatting>
  <hyperlinks>
    <hyperlink ref="A1" r:id="rId1" display="http://raptors.org.ua/"/>
    <hyperlink ref="A1:M1" r:id="rId2" display="http://raptors.org.ua/"/>
  </hyperlinks>
  <printOptions/>
  <pageMargins left="0.75" right="0.75" top="1" bottom="1" header="0.5" footer="0.5"/>
  <pageSetup horizontalDpi="1200" verticalDpi="1200" orientation="portrait" paperSize="9" r:id="rId3"/>
  <ignoredErrors>
    <ignoredError sqref="B29:L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2009-03-15T09:47:46Z</dcterms:created>
  <dcterms:modified xsi:type="dcterms:W3CDTF">2009-04-12T13:59:56Z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